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TIDOPINGOVA AGENTURA\TESTING\STATISTIKA\STATISTIKA NA WEB\2015\"/>
    </mc:Choice>
  </mc:AlternateContent>
  <bookViews>
    <workbookView xWindow="120" yWindow="75" windowWidth="19095" windowHeight="11760" tabRatio="867"/>
  </bookViews>
  <sheets>
    <sheet name="All sports" sheetId="39" r:id="rId1"/>
  </sheets>
  <calcPr calcId="152511"/>
</workbook>
</file>

<file path=xl/calcChain.xml><?xml version="1.0" encoding="utf-8"?>
<calcChain xmlns="http://schemas.openxmlformats.org/spreadsheetml/2006/main">
  <c r="D49" i="39" l="1"/>
  <c r="C49" i="39"/>
  <c r="Y49" i="39" l="1"/>
  <c r="W49" i="39"/>
  <c r="X49" i="39"/>
  <c r="E49" i="39"/>
  <c r="T49" i="39" l="1"/>
  <c r="U49" i="39"/>
  <c r="S49" i="39"/>
  <c r="Q49" i="39" l="1"/>
  <c r="P49" i="39"/>
  <c r="O49" i="39"/>
  <c r="N49" i="39"/>
  <c r="M49" i="39"/>
  <c r="L49" i="39"/>
  <c r="K49" i="39"/>
  <c r="I49" i="39"/>
  <c r="G49" i="39"/>
  <c r="F49" i="39"/>
</calcChain>
</file>

<file path=xl/sharedStrings.xml><?xml version="1.0" encoding="utf-8"?>
<sst xmlns="http://schemas.openxmlformats.org/spreadsheetml/2006/main" count="73" uniqueCount="72">
  <si>
    <t xml:space="preserve">     ANTIDOPINGOVÁ AGENTÚRA SLOVENSKEJ REPUBLIKY</t>
  </si>
  <si>
    <t>rok:</t>
  </si>
  <si>
    <t>No.</t>
  </si>
  <si>
    <t>Šport</t>
  </si>
  <si>
    <t>spolu</t>
  </si>
  <si>
    <t>zahraniční</t>
  </si>
  <si>
    <t>zmarené MDK</t>
  </si>
  <si>
    <t>atletika</t>
  </si>
  <si>
    <t>biatlon</t>
  </si>
  <si>
    <t>boby</t>
  </si>
  <si>
    <t>box</t>
  </si>
  <si>
    <t>cyklistika</t>
  </si>
  <si>
    <t>dostihy</t>
  </si>
  <si>
    <t>floorball</t>
  </si>
  <si>
    <t>futbal</t>
  </si>
  <si>
    <t>gymnastika moderná</t>
  </si>
  <si>
    <t>gymnastika športová</t>
  </si>
  <si>
    <t>hádzaná</t>
  </si>
  <si>
    <t>judo</t>
  </si>
  <si>
    <t>kickbox</t>
  </si>
  <si>
    <t>krasokorčuľovanie</t>
  </si>
  <si>
    <t>SAKFST (kulturistika)</t>
  </si>
  <si>
    <t>ľadový hokej</t>
  </si>
  <si>
    <t>lukostreľba</t>
  </si>
  <si>
    <t>lyžovanie</t>
  </si>
  <si>
    <t>plávanie</t>
  </si>
  <si>
    <t>rýchlostná kanoistika</t>
  </si>
  <si>
    <t>sane</t>
  </si>
  <si>
    <t>SAKFST (silový trojboj)</t>
  </si>
  <si>
    <t>šerm</t>
  </si>
  <si>
    <t>tenis</t>
  </si>
  <si>
    <t>veslovanie</t>
  </si>
  <si>
    <t>vodné pólo</t>
  </si>
  <si>
    <t>vodný slalom</t>
  </si>
  <si>
    <t>volejbal</t>
  </si>
  <si>
    <t>vzpieranie</t>
  </si>
  <si>
    <t xml:space="preserve">spolu   </t>
  </si>
  <si>
    <t>SVK</t>
  </si>
  <si>
    <t>THC</t>
  </si>
  <si>
    <t>Multi</t>
  </si>
  <si>
    <t>zápasenie</t>
  </si>
  <si>
    <t>DOPINGOVÉ KONTROLY - PODĽA ŠPORTOV</t>
  </si>
  <si>
    <t>športová streľba</t>
  </si>
  <si>
    <t>Full</t>
  </si>
  <si>
    <t>Full SDK</t>
  </si>
  <si>
    <t>Full MDK</t>
  </si>
  <si>
    <t>Alko</t>
  </si>
  <si>
    <t>Blood</t>
  </si>
  <si>
    <t>ADP</t>
  </si>
  <si>
    <t>ADP SVK</t>
  </si>
  <si>
    <t>ADP zahr.</t>
  </si>
  <si>
    <t>auto-moto šport</t>
  </si>
  <si>
    <t>SAKFST (fitness )</t>
  </si>
  <si>
    <t>pretláčanie rukou</t>
  </si>
  <si>
    <t>rafting</t>
  </si>
  <si>
    <t>plávanie - synchronizované</t>
  </si>
  <si>
    <t>UNIVERZIADA 2015</t>
  </si>
  <si>
    <t>EPO</t>
  </si>
  <si>
    <t>GHRFs</t>
  </si>
  <si>
    <t>SPC</t>
  </si>
  <si>
    <t>IFBB</t>
  </si>
  <si>
    <t>takewondo</t>
  </si>
  <si>
    <t>rybolov</t>
  </si>
  <si>
    <t>IFBB - fitness</t>
  </si>
  <si>
    <t>urine test</t>
  </si>
  <si>
    <t>screen</t>
  </si>
  <si>
    <t>SANK (naturálna kulturistika)</t>
  </si>
  <si>
    <t>dodatočné analýzy</t>
  </si>
  <si>
    <t>porušenia ADP</t>
  </si>
  <si>
    <t xml:space="preserve">         TESTY</t>
  </si>
  <si>
    <t>Súťaž</t>
  </si>
  <si>
    <t>Mimosúťaž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</si>
</sst>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2" xfId="1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3" fillId="0" borderId="2" xfId="1" applyFont="1" applyBorder="1" applyAlignment="1" applyProtection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14" fontId="11" fillId="3" borderId="7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2" fillId="0" borderId="2" xfId="1" applyFont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3" fillId="2" borderId="0" xfId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2" xfId="1" applyFont="1" applyFill="1" applyBorder="1" applyAlignment="1" applyProtection="1">
      <alignment horizontal="center"/>
    </xf>
    <xf numFmtId="0" fontId="1" fillId="0" borderId="14" xfId="0" applyFont="1" applyFill="1" applyBorder="1" applyAlignment="1">
      <alignment horizontal="center"/>
    </xf>
    <xf numFmtId="0" fontId="15" fillId="0" borderId="13" xfId="1" applyFont="1" applyFill="1" applyBorder="1" applyAlignment="1" applyProtection="1">
      <alignment horizontal="center"/>
    </xf>
    <xf numFmtId="0" fontId="14" fillId="5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v>Súťažné a mimosúťažné dopingové kontroly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'All sports'!$C$6:$D$6</c:f>
              <c:strCache>
                <c:ptCount val="2"/>
                <c:pt idx="0">
                  <c:v>Súťaž</c:v>
                </c:pt>
                <c:pt idx="1">
                  <c:v>Mimosúťaž</c:v>
                </c:pt>
              </c:strCache>
            </c:strRef>
          </c:cat>
          <c:val>
            <c:numRef>
              <c:f>'All sports'!$C$49:$D$49</c:f>
              <c:numCache>
                <c:formatCode>General</c:formatCode>
                <c:ptCount val="2"/>
                <c:pt idx="0">
                  <c:v>607</c:v>
                </c:pt>
                <c:pt idx="1">
                  <c:v>100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v>Slovenskí a zahraniční športovci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'All sports'!$F$6:$G$6</c:f>
              <c:strCache>
                <c:ptCount val="2"/>
                <c:pt idx="0">
                  <c:v>SVK</c:v>
                </c:pt>
                <c:pt idx="1">
                  <c:v>zahraniční</c:v>
                </c:pt>
              </c:strCache>
            </c:strRef>
          </c:cat>
          <c:val>
            <c:numRef>
              <c:f>'All sports'!$F$49:$G$49</c:f>
              <c:numCache>
                <c:formatCode>General</c:formatCode>
                <c:ptCount val="2"/>
                <c:pt idx="0">
                  <c:v>369</c:v>
                </c:pt>
                <c:pt idx="1">
                  <c:v>338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6666666666666666"/>
          <c:w val="0.89019685039370078"/>
          <c:h val="0.72593394575678039"/>
        </c:manualLayout>
      </c:layout>
      <c:barChart>
        <c:barDir val="col"/>
        <c:grouping val="clustered"/>
        <c:varyColors val="0"/>
        <c:ser>
          <c:idx val="0"/>
          <c:order val="0"/>
          <c:tx>
            <c:v>Pomer použitých testov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('All sports'!$K$6,'All sports'!$N$6,'All sports'!$O$6,'All sports'!$Q$6)</c:f>
              <c:strCache>
                <c:ptCount val="4"/>
                <c:pt idx="0">
                  <c:v>Full</c:v>
                </c:pt>
                <c:pt idx="1">
                  <c:v>Multi</c:v>
                </c:pt>
                <c:pt idx="2">
                  <c:v>Alko</c:v>
                </c:pt>
                <c:pt idx="3">
                  <c:v>Blood</c:v>
                </c:pt>
              </c:strCache>
            </c:strRef>
          </c:cat>
          <c:val>
            <c:numRef>
              <c:f>('All sports'!$K$49,'All sports'!$N$49,'All sports'!$O$49,'All sports'!$Q$49)</c:f>
              <c:numCache>
                <c:formatCode>General</c:formatCode>
                <c:ptCount val="4"/>
                <c:pt idx="0">
                  <c:v>432</c:v>
                </c:pt>
                <c:pt idx="1">
                  <c:v>100</c:v>
                </c:pt>
                <c:pt idx="2">
                  <c:v>169</c:v>
                </c:pt>
                <c:pt idx="3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8449952"/>
        <c:axId val="218450344"/>
      </c:barChart>
      <c:catAx>
        <c:axId val="21844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8450344"/>
        <c:crosses val="autoZero"/>
        <c:auto val="1"/>
        <c:lblAlgn val="ctr"/>
        <c:lblOffset val="100"/>
        <c:tickLblSkip val="1"/>
        <c:noMultiLvlLbl val="0"/>
      </c:catAx>
      <c:valAx>
        <c:axId val="218450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844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</xdr:colOff>
      <xdr:row>52</xdr:row>
      <xdr:rowOff>127006</xdr:rowOff>
    </xdr:from>
    <xdr:to>
      <xdr:col>6</xdr:col>
      <xdr:colOff>418041</xdr:colOff>
      <xdr:row>70</xdr:row>
      <xdr:rowOff>63499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402166</xdr:colOff>
      <xdr:row>52</xdr:row>
      <xdr:rowOff>131233</xdr:rowOff>
    </xdr:from>
    <xdr:to>
      <xdr:col>19</xdr:col>
      <xdr:colOff>10583</xdr:colOff>
      <xdr:row>70</xdr:row>
      <xdr:rowOff>74083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10584</xdr:colOff>
      <xdr:row>52</xdr:row>
      <xdr:rowOff>131232</xdr:rowOff>
    </xdr:from>
    <xdr:to>
      <xdr:col>28</xdr:col>
      <xdr:colOff>465667</xdr:colOff>
      <xdr:row>70</xdr:row>
      <xdr:rowOff>84665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zoomScale="90" zoomScaleNormal="90" workbookViewId="0">
      <pane ySplit="6" topLeftCell="A7" activePane="bottomLeft" state="frozen"/>
      <selection pane="bottomLeft" activeCell="AE57" sqref="AE57"/>
    </sheetView>
  </sheetViews>
  <sheetFormatPr defaultRowHeight="15" x14ac:dyDescent="0.25"/>
  <cols>
    <col min="1" max="1" width="3.5703125" bestFit="1" customWidth="1"/>
    <col min="2" max="2" width="27.85546875" bestFit="1" customWidth="1"/>
    <col min="3" max="7" width="7.7109375" customWidth="1"/>
    <col min="8" max="8" width="0.7109375" style="12" customWidth="1"/>
    <col min="9" max="9" width="10.7109375" customWidth="1"/>
    <col min="10" max="10" width="0.5703125" customWidth="1"/>
    <col min="11" max="17" width="6.7109375" customWidth="1"/>
    <col min="18" max="18" width="1.140625" style="12" customWidth="1"/>
    <col min="19" max="21" width="6.7109375" style="12" customWidth="1"/>
    <col min="22" max="22" width="0.85546875" customWidth="1"/>
    <col min="23" max="25" width="6.7109375" customWidth="1"/>
  </cols>
  <sheetData>
    <row r="1" spans="1:25" x14ac:dyDescent="0.25">
      <c r="A1" s="12"/>
      <c r="B1" s="12"/>
      <c r="C1" s="12"/>
      <c r="D1" s="12"/>
      <c r="E1" s="12"/>
      <c r="F1" s="12"/>
      <c r="G1" s="12"/>
      <c r="I1" s="12"/>
      <c r="J1" s="12"/>
      <c r="K1" s="12"/>
      <c r="L1" s="12"/>
      <c r="M1" s="12"/>
      <c r="N1" s="12"/>
      <c r="O1" s="12"/>
      <c r="P1" s="12"/>
      <c r="Q1" s="12"/>
      <c r="V1" s="12"/>
      <c r="W1" s="12"/>
      <c r="X1" s="12"/>
      <c r="Y1" s="12"/>
    </row>
    <row r="2" spans="1:25" x14ac:dyDescent="0.25">
      <c r="A2" s="66" t="s">
        <v>0</v>
      </c>
      <c r="B2" s="67"/>
      <c r="C2" s="67"/>
      <c r="D2" s="67"/>
      <c r="E2" s="67"/>
      <c r="F2" s="67"/>
      <c r="G2" s="68"/>
      <c r="H2" s="45"/>
      <c r="I2" s="12"/>
      <c r="J2" s="12"/>
      <c r="K2" s="12"/>
      <c r="L2" s="12"/>
      <c r="M2" s="12"/>
      <c r="N2" s="12"/>
      <c r="O2" s="12"/>
      <c r="P2" s="12"/>
      <c r="Q2" s="12"/>
      <c r="V2" s="12"/>
      <c r="W2" s="12"/>
      <c r="X2" s="12"/>
      <c r="Y2" s="12"/>
    </row>
    <row r="3" spans="1:25" x14ac:dyDescent="0.25">
      <c r="A3" s="12"/>
      <c r="B3" s="12"/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V3" s="12"/>
      <c r="W3" s="12"/>
      <c r="X3" s="12"/>
      <c r="Y3" s="12"/>
    </row>
    <row r="4" spans="1:25" x14ac:dyDescent="0.25">
      <c r="A4" s="69" t="s">
        <v>41</v>
      </c>
      <c r="B4" s="69"/>
      <c r="C4" s="69"/>
      <c r="D4" s="69"/>
      <c r="E4" s="69"/>
      <c r="F4" s="1" t="s">
        <v>1</v>
      </c>
      <c r="G4" s="13">
        <v>2015</v>
      </c>
      <c r="H4" s="13"/>
      <c r="I4" s="12"/>
      <c r="J4" s="12"/>
      <c r="K4" s="12"/>
      <c r="L4" s="12"/>
      <c r="M4" s="12"/>
      <c r="N4" s="12"/>
      <c r="O4" s="12"/>
      <c r="P4" s="12"/>
      <c r="Q4" s="12"/>
      <c r="V4" s="12"/>
      <c r="W4" s="12"/>
      <c r="X4" s="12"/>
      <c r="Y4" s="12"/>
    </row>
    <row r="5" spans="1:25" ht="15.75" thickBot="1" x14ac:dyDescent="0.3">
      <c r="A5" s="12"/>
      <c r="B5" s="12"/>
      <c r="C5" s="12" t="s">
        <v>69</v>
      </c>
      <c r="D5" s="12"/>
      <c r="E5" s="12"/>
      <c r="F5" s="1"/>
      <c r="G5" s="1"/>
      <c r="H5" s="1"/>
      <c r="I5" s="12"/>
      <c r="J5" s="12"/>
      <c r="K5" s="12" t="s">
        <v>64</v>
      </c>
      <c r="L5" s="12"/>
      <c r="M5" s="12"/>
      <c r="N5" s="12" t="s">
        <v>65</v>
      </c>
      <c r="O5" s="12"/>
      <c r="P5" s="12" t="s">
        <v>65</v>
      </c>
      <c r="Q5" s="12"/>
      <c r="S5" s="12" t="s">
        <v>67</v>
      </c>
      <c r="V5" s="12"/>
      <c r="W5" s="12" t="s">
        <v>68</v>
      </c>
      <c r="X5" s="12"/>
      <c r="Y5" s="12"/>
    </row>
    <row r="6" spans="1:25" ht="15.75" thickBot="1" x14ac:dyDescent="0.3">
      <c r="A6" s="21" t="s">
        <v>2</v>
      </c>
      <c r="B6" s="22" t="s">
        <v>3</v>
      </c>
      <c r="C6" s="17" t="s">
        <v>70</v>
      </c>
      <c r="D6" s="17" t="s">
        <v>71</v>
      </c>
      <c r="E6" s="23" t="s">
        <v>4</v>
      </c>
      <c r="F6" s="17" t="s">
        <v>37</v>
      </c>
      <c r="G6" s="18" t="s">
        <v>5</v>
      </c>
      <c r="H6" s="47"/>
      <c r="I6" s="19" t="s">
        <v>6</v>
      </c>
      <c r="J6" s="12"/>
      <c r="K6" s="22" t="s">
        <v>43</v>
      </c>
      <c r="L6" s="24" t="s">
        <v>44</v>
      </c>
      <c r="M6" s="24" t="s">
        <v>45</v>
      </c>
      <c r="N6" s="25" t="s">
        <v>39</v>
      </c>
      <c r="O6" s="17" t="s">
        <v>46</v>
      </c>
      <c r="P6" s="25" t="s">
        <v>38</v>
      </c>
      <c r="Q6" s="54" t="s">
        <v>47</v>
      </c>
      <c r="R6" s="63"/>
      <c r="S6" s="58" t="s">
        <v>57</v>
      </c>
      <c r="T6" s="59" t="s">
        <v>58</v>
      </c>
      <c r="U6" s="60" t="s">
        <v>59</v>
      </c>
      <c r="V6" s="26"/>
      <c r="W6" s="27" t="s">
        <v>48</v>
      </c>
      <c r="X6" s="40" t="s">
        <v>49</v>
      </c>
      <c r="Y6" s="40" t="s">
        <v>50</v>
      </c>
    </row>
    <row r="7" spans="1:25" x14ac:dyDescent="0.25">
      <c r="A7" s="5">
        <v>1</v>
      </c>
      <c r="B7" s="2" t="s">
        <v>7</v>
      </c>
      <c r="C7" s="10">
        <v>49</v>
      </c>
      <c r="D7" s="6">
        <v>11</v>
      </c>
      <c r="E7" s="14">
        <v>60</v>
      </c>
      <c r="F7" s="6">
        <v>42</v>
      </c>
      <c r="G7" s="6">
        <v>18</v>
      </c>
      <c r="H7" s="46"/>
      <c r="I7" s="52">
        <v>1</v>
      </c>
      <c r="J7" s="11"/>
      <c r="K7" s="28">
        <v>58</v>
      </c>
      <c r="L7" s="28">
        <v>49</v>
      </c>
      <c r="M7" s="28">
        <v>9</v>
      </c>
      <c r="N7" s="28">
        <v>0</v>
      </c>
      <c r="O7" s="28">
        <v>0</v>
      </c>
      <c r="P7" s="28">
        <v>0</v>
      </c>
      <c r="Q7" s="55">
        <v>2</v>
      </c>
      <c r="R7" s="64"/>
      <c r="S7" s="30">
        <v>6</v>
      </c>
      <c r="T7" s="30">
        <v>3</v>
      </c>
      <c r="U7" s="30">
        <v>1</v>
      </c>
      <c r="V7" s="11"/>
      <c r="W7" s="61">
        <v>1</v>
      </c>
      <c r="X7" s="62">
        <v>1</v>
      </c>
      <c r="Y7" s="43">
        <v>0</v>
      </c>
    </row>
    <row r="8" spans="1:25" x14ac:dyDescent="0.25">
      <c r="A8" s="5">
        <v>2</v>
      </c>
      <c r="B8" s="3" t="s">
        <v>8</v>
      </c>
      <c r="C8" s="7">
        <v>0</v>
      </c>
      <c r="D8" s="6">
        <v>9</v>
      </c>
      <c r="E8" s="14">
        <v>9</v>
      </c>
      <c r="F8" s="6">
        <v>9</v>
      </c>
      <c r="G8" s="6">
        <v>0</v>
      </c>
      <c r="H8" s="46"/>
      <c r="I8" s="29">
        <v>0</v>
      </c>
      <c r="J8" s="11"/>
      <c r="K8" s="30">
        <v>8</v>
      </c>
      <c r="L8" s="30">
        <v>0</v>
      </c>
      <c r="M8" s="30">
        <v>8</v>
      </c>
      <c r="N8" s="30">
        <v>0</v>
      </c>
      <c r="O8" s="30">
        <v>0</v>
      </c>
      <c r="P8" s="30">
        <v>0</v>
      </c>
      <c r="Q8" s="56">
        <v>1</v>
      </c>
      <c r="R8" s="64"/>
      <c r="S8" s="30">
        <v>5</v>
      </c>
      <c r="T8" s="30">
        <v>1</v>
      </c>
      <c r="U8" s="30">
        <v>0</v>
      </c>
      <c r="V8" s="11"/>
      <c r="W8" s="28">
        <v>0</v>
      </c>
      <c r="X8" s="28">
        <v>0</v>
      </c>
      <c r="Y8" s="28">
        <v>0</v>
      </c>
    </row>
    <row r="9" spans="1:25" x14ac:dyDescent="0.25">
      <c r="A9" s="5">
        <v>3</v>
      </c>
      <c r="B9" s="3" t="s">
        <v>9</v>
      </c>
      <c r="C9" s="7">
        <v>0</v>
      </c>
      <c r="D9" s="6">
        <v>2</v>
      </c>
      <c r="E9" s="14">
        <v>2</v>
      </c>
      <c r="F9" s="6">
        <v>2</v>
      </c>
      <c r="G9" s="6">
        <v>0</v>
      </c>
      <c r="H9" s="46"/>
      <c r="I9" s="44">
        <v>1</v>
      </c>
      <c r="J9" s="11"/>
      <c r="K9" s="30">
        <v>2</v>
      </c>
      <c r="L9" s="30">
        <v>0</v>
      </c>
      <c r="M9" s="30">
        <v>2</v>
      </c>
      <c r="N9" s="30">
        <v>0</v>
      </c>
      <c r="O9" s="30">
        <v>0</v>
      </c>
      <c r="P9" s="30">
        <v>0</v>
      </c>
      <c r="Q9" s="56">
        <v>0</v>
      </c>
      <c r="R9" s="64"/>
      <c r="S9" s="30">
        <v>0</v>
      </c>
      <c r="T9" s="30">
        <v>0</v>
      </c>
      <c r="U9" s="30">
        <v>0</v>
      </c>
      <c r="V9" s="11"/>
      <c r="W9" s="28">
        <v>0</v>
      </c>
      <c r="X9" s="28">
        <v>0</v>
      </c>
      <c r="Y9" s="28">
        <v>0</v>
      </c>
    </row>
    <row r="10" spans="1:25" x14ac:dyDescent="0.25">
      <c r="A10" s="5">
        <v>4</v>
      </c>
      <c r="B10" s="3" t="s">
        <v>10</v>
      </c>
      <c r="C10" s="7">
        <v>10</v>
      </c>
      <c r="D10" s="6">
        <v>2</v>
      </c>
      <c r="E10" s="14">
        <v>12</v>
      </c>
      <c r="F10" s="6">
        <v>11</v>
      </c>
      <c r="G10" s="6">
        <v>1</v>
      </c>
      <c r="H10" s="46"/>
      <c r="I10" s="29">
        <v>0</v>
      </c>
      <c r="J10" s="11"/>
      <c r="K10" s="30">
        <v>12</v>
      </c>
      <c r="L10" s="30">
        <v>10</v>
      </c>
      <c r="M10" s="30">
        <v>2</v>
      </c>
      <c r="N10" s="30">
        <v>0</v>
      </c>
      <c r="O10" s="30">
        <v>0</v>
      </c>
      <c r="P10" s="30">
        <v>0</v>
      </c>
      <c r="Q10" s="56">
        <v>0</v>
      </c>
      <c r="R10" s="64"/>
      <c r="S10" s="30">
        <v>3</v>
      </c>
      <c r="T10" s="30">
        <v>3</v>
      </c>
      <c r="U10" s="30">
        <v>0</v>
      </c>
      <c r="V10" s="11"/>
      <c r="W10" s="28">
        <v>0</v>
      </c>
      <c r="X10" s="28">
        <v>0</v>
      </c>
      <c r="Y10" s="28">
        <v>0</v>
      </c>
    </row>
    <row r="11" spans="1:25" x14ac:dyDescent="0.25">
      <c r="A11" s="5">
        <v>5</v>
      </c>
      <c r="B11" s="3" t="s">
        <v>11</v>
      </c>
      <c r="C11" s="7">
        <v>8</v>
      </c>
      <c r="D11" s="8">
        <v>9</v>
      </c>
      <c r="E11" s="14">
        <v>17</v>
      </c>
      <c r="F11" s="8">
        <v>14</v>
      </c>
      <c r="G11" s="8">
        <v>3</v>
      </c>
      <c r="H11" s="46"/>
      <c r="I11" s="31">
        <v>0</v>
      </c>
      <c r="J11" s="11"/>
      <c r="K11" s="30">
        <v>14</v>
      </c>
      <c r="L11" s="30">
        <v>8</v>
      </c>
      <c r="M11" s="30">
        <v>6</v>
      </c>
      <c r="N11" s="30">
        <v>0</v>
      </c>
      <c r="O11" s="30">
        <v>0</v>
      </c>
      <c r="P11" s="30">
        <v>0</v>
      </c>
      <c r="Q11" s="56">
        <v>3</v>
      </c>
      <c r="R11" s="64"/>
      <c r="S11" s="30">
        <v>6</v>
      </c>
      <c r="T11" s="30">
        <v>2</v>
      </c>
      <c r="U11" s="30">
        <v>1</v>
      </c>
      <c r="V11" s="11"/>
      <c r="W11" s="30">
        <v>0</v>
      </c>
      <c r="X11" s="30">
        <v>0</v>
      </c>
      <c r="Y11" s="30">
        <v>0</v>
      </c>
    </row>
    <row r="12" spans="1:25" x14ac:dyDescent="0.25">
      <c r="A12" s="5">
        <v>6</v>
      </c>
      <c r="B12" s="3" t="s">
        <v>12</v>
      </c>
      <c r="C12" s="7">
        <v>202</v>
      </c>
      <c r="D12" s="8">
        <v>0</v>
      </c>
      <c r="E12" s="14">
        <v>202</v>
      </c>
      <c r="F12" s="8">
        <v>78</v>
      </c>
      <c r="G12" s="8">
        <v>124</v>
      </c>
      <c r="H12" s="46"/>
      <c r="I12" s="31">
        <v>0</v>
      </c>
      <c r="J12" s="11"/>
      <c r="K12" s="30">
        <v>6</v>
      </c>
      <c r="L12" s="30">
        <v>6</v>
      </c>
      <c r="M12" s="30">
        <v>0</v>
      </c>
      <c r="N12" s="30">
        <v>30</v>
      </c>
      <c r="O12" s="30">
        <v>166</v>
      </c>
      <c r="P12" s="30">
        <v>0</v>
      </c>
      <c r="Q12" s="56">
        <v>0</v>
      </c>
      <c r="R12" s="64"/>
      <c r="S12" s="30">
        <v>0</v>
      </c>
      <c r="T12" s="30">
        <v>0</v>
      </c>
      <c r="U12" s="30">
        <v>1</v>
      </c>
      <c r="V12" s="11"/>
      <c r="W12" s="42">
        <v>1</v>
      </c>
      <c r="X12" s="49">
        <v>0</v>
      </c>
      <c r="Y12" s="42">
        <v>1</v>
      </c>
    </row>
    <row r="13" spans="1:25" x14ac:dyDescent="0.25">
      <c r="A13" s="5">
        <v>7</v>
      </c>
      <c r="B13" s="3" t="s">
        <v>13</v>
      </c>
      <c r="C13" s="8">
        <v>4</v>
      </c>
      <c r="D13" s="8">
        <v>0</v>
      </c>
      <c r="E13" s="14">
        <v>4</v>
      </c>
      <c r="F13" s="8">
        <v>1</v>
      </c>
      <c r="G13" s="8">
        <v>3</v>
      </c>
      <c r="H13" s="46"/>
      <c r="I13" s="29">
        <v>0</v>
      </c>
      <c r="J13" s="12"/>
      <c r="K13" s="30">
        <v>4</v>
      </c>
      <c r="L13" s="30">
        <v>4</v>
      </c>
      <c r="M13" s="30">
        <v>0</v>
      </c>
      <c r="N13" s="30">
        <v>0</v>
      </c>
      <c r="O13" s="30">
        <v>0</v>
      </c>
      <c r="P13" s="30">
        <v>0</v>
      </c>
      <c r="Q13" s="56">
        <v>0</v>
      </c>
      <c r="R13" s="64"/>
      <c r="S13" s="30">
        <v>0</v>
      </c>
      <c r="T13" s="30">
        <v>0</v>
      </c>
      <c r="U13" s="30">
        <v>0</v>
      </c>
      <c r="V13" s="11"/>
      <c r="W13" s="30">
        <v>0</v>
      </c>
      <c r="X13" s="30">
        <v>0</v>
      </c>
      <c r="Y13" s="30">
        <v>0</v>
      </c>
    </row>
    <row r="14" spans="1:25" x14ac:dyDescent="0.25">
      <c r="A14" s="5">
        <v>8</v>
      </c>
      <c r="B14" s="3" t="s">
        <v>14</v>
      </c>
      <c r="C14" s="7">
        <v>8</v>
      </c>
      <c r="D14" s="8">
        <v>6</v>
      </c>
      <c r="E14" s="14">
        <v>14</v>
      </c>
      <c r="F14" s="8">
        <v>14</v>
      </c>
      <c r="G14" s="8">
        <v>0</v>
      </c>
      <c r="H14" s="46"/>
      <c r="I14" s="31">
        <v>0</v>
      </c>
      <c r="J14" s="12"/>
      <c r="K14" s="30">
        <v>10</v>
      </c>
      <c r="L14" s="30">
        <v>4</v>
      </c>
      <c r="M14" s="30">
        <v>6</v>
      </c>
      <c r="N14" s="30">
        <v>4</v>
      </c>
      <c r="O14" s="30">
        <v>0</v>
      </c>
      <c r="P14" s="30">
        <v>0</v>
      </c>
      <c r="Q14" s="56">
        <v>0</v>
      </c>
      <c r="R14" s="64"/>
      <c r="S14" s="30">
        <v>1</v>
      </c>
      <c r="T14" s="30">
        <v>1</v>
      </c>
      <c r="U14" s="30">
        <v>1</v>
      </c>
      <c r="V14" s="11"/>
      <c r="W14" s="30">
        <v>0</v>
      </c>
      <c r="X14" s="30">
        <v>0</v>
      </c>
      <c r="Y14" s="30">
        <v>0</v>
      </c>
    </row>
    <row r="15" spans="1:25" x14ac:dyDescent="0.25">
      <c r="A15" s="5">
        <v>9</v>
      </c>
      <c r="B15" s="3" t="s">
        <v>15</v>
      </c>
      <c r="C15" s="7">
        <v>0</v>
      </c>
      <c r="D15" s="8">
        <v>1</v>
      </c>
      <c r="E15" s="14">
        <v>1</v>
      </c>
      <c r="F15" s="8">
        <v>1</v>
      </c>
      <c r="G15" s="8">
        <v>0</v>
      </c>
      <c r="H15" s="46"/>
      <c r="I15" s="31">
        <v>0</v>
      </c>
      <c r="J15" s="12"/>
      <c r="K15" s="30">
        <v>1</v>
      </c>
      <c r="L15" s="30">
        <v>0</v>
      </c>
      <c r="M15" s="30">
        <v>1</v>
      </c>
      <c r="N15" s="30">
        <v>0</v>
      </c>
      <c r="O15" s="30">
        <v>0</v>
      </c>
      <c r="P15" s="30">
        <v>0</v>
      </c>
      <c r="Q15" s="56">
        <v>0</v>
      </c>
      <c r="R15" s="64"/>
      <c r="S15" s="30">
        <v>0</v>
      </c>
      <c r="T15" s="30">
        <v>0</v>
      </c>
      <c r="U15" s="30">
        <v>0</v>
      </c>
      <c r="V15" s="11"/>
      <c r="W15" s="30">
        <v>0</v>
      </c>
      <c r="X15" s="30">
        <v>0</v>
      </c>
      <c r="Y15" s="30">
        <v>0</v>
      </c>
    </row>
    <row r="16" spans="1:25" x14ac:dyDescent="0.25">
      <c r="A16" s="5">
        <v>10</v>
      </c>
      <c r="B16" s="3" t="s">
        <v>16</v>
      </c>
      <c r="C16" s="7">
        <v>0</v>
      </c>
      <c r="D16" s="8">
        <v>2</v>
      </c>
      <c r="E16" s="14">
        <v>2</v>
      </c>
      <c r="F16" s="8">
        <v>2</v>
      </c>
      <c r="G16" s="8">
        <v>0</v>
      </c>
      <c r="H16" s="46"/>
      <c r="I16" s="29">
        <v>0</v>
      </c>
      <c r="J16" s="12"/>
      <c r="K16" s="30">
        <v>2</v>
      </c>
      <c r="L16" s="30">
        <v>0</v>
      </c>
      <c r="M16" s="30">
        <v>2</v>
      </c>
      <c r="N16" s="30">
        <v>0</v>
      </c>
      <c r="O16" s="30">
        <v>0</v>
      </c>
      <c r="P16" s="30">
        <v>0</v>
      </c>
      <c r="Q16" s="56">
        <v>0</v>
      </c>
      <c r="R16" s="64"/>
      <c r="S16" s="30">
        <v>0</v>
      </c>
      <c r="T16" s="30">
        <v>0</v>
      </c>
      <c r="U16" s="30">
        <v>1</v>
      </c>
      <c r="V16" s="11"/>
      <c r="W16" s="30">
        <v>0</v>
      </c>
      <c r="X16" s="30">
        <v>0</v>
      </c>
      <c r="Y16" s="30">
        <v>0</v>
      </c>
    </row>
    <row r="17" spans="1:25" x14ac:dyDescent="0.25">
      <c r="A17" s="5">
        <v>11</v>
      </c>
      <c r="B17" s="3" t="s">
        <v>17</v>
      </c>
      <c r="C17" s="7">
        <v>12</v>
      </c>
      <c r="D17" s="8">
        <v>0</v>
      </c>
      <c r="E17" s="14">
        <v>12</v>
      </c>
      <c r="F17" s="8">
        <v>8</v>
      </c>
      <c r="G17" s="8">
        <v>4</v>
      </c>
      <c r="H17" s="46"/>
      <c r="I17" s="31">
        <v>0</v>
      </c>
      <c r="J17" s="12"/>
      <c r="K17" s="30">
        <v>8</v>
      </c>
      <c r="L17" s="30">
        <v>8</v>
      </c>
      <c r="M17" s="30">
        <v>0</v>
      </c>
      <c r="N17" s="30">
        <v>4</v>
      </c>
      <c r="O17" s="30">
        <v>0</v>
      </c>
      <c r="P17" s="30">
        <v>0</v>
      </c>
      <c r="Q17" s="56">
        <v>0</v>
      </c>
      <c r="R17" s="64"/>
      <c r="S17" s="30">
        <v>1</v>
      </c>
      <c r="T17" s="30">
        <v>1</v>
      </c>
      <c r="U17" s="30">
        <v>0</v>
      </c>
      <c r="V17" s="11"/>
      <c r="W17" s="30">
        <v>0</v>
      </c>
      <c r="X17" s="30">
        <v>0</v>
      </c>
      <c r="Y17" s="30">
        <v>0</v>
      </c>
    </row>
    <row r="18" spans="1:25" s="12" customFormat="1" x14ac:dyDescent="0.25">
      <c r="A18" s="5">
        <v>12</v>
      </c>
      <c r="B18" s="3" t="s">
        <v>60</v>
      </c>
      <c r="C18" s="7">
        <v>28</v>
      </c>
      <c r="D18" s="8">
        <v>0</v>
      </c>
      <c r="E18" s="14">
        <v>28</v>
      </c>
      <c r="F18" s="8">
        <v>0</v>
      </c>
      <c r="G18" s="8">
        <v>28</v>
      </c>
      <c r="H18" s="46"/>
      <c r="I18" s="31">
        <v>0</v>
      </c>
      <c r="K18" s="30">
        <v>28</v>
      </c>
      <c r="L18" s="30">
        <v>28</v>
      </c>
      <c r="M18" s="30">
        <v>0</v>
      </c>
      <c r="N18" s="30">
        <v>0</v>
      </c>
      <c r="O18" s="30">
        <v>0</v>
      </c>
      <c r="P18" s="30">
        <v>0</v>
      </c>
      <c r="Q18" s="56">
        <v>0</v>
      </c>
      <c r="R18" s="64"/>
      <c r="S18" s="30">
        <v>0</v>
      </c>
      <c r="T18" s="30">
        <v>0</v>
      </c>
      <c r="U18" s="30">
        <v>0</v>
      </c>
      <c r="V18" s="11"/>
      <c r="W18" s="30">
        <v>0</v>
      </c>
      <c r="X18" s="30">
        <v>0</v>
      </c>
      <c r="Y18" s="30">
        <v>0</v>
      </c>
    </row>
    <row r="19" spans="1:25" s="12" customFormat="1" x14ac:dyDescent="0.25">
      <c r="A19" s="5">
        <v>13</v>
      </c>
      <c r="B19" s="3" t="s">
        <v>63</v>
      </c>
      <c r="C19" s="7">
        <v>11</v>
      </c>
      <c r="D19" s="8">
        <v>0</v>
      </c>
      <c r="E19" s="14">
        <v>11</v>
      </c>
      <c r="F19" s="8">
        <v>0</v>
      </c>
      <c r="G19" s="8">
        <v>11</v>
      </c>
      <c r="H19" s="46"/>
      <c r="I19" s="31">
        <v>0</v>
      </c>
      <c r="K19" s="30">
        <v>11</v>
      </c>
      <c r="L19" s="30">
        <v>11</v>
      </c>
      <c r="M19" s="30">
        <v>0</v>
      </c>
      <c r="N19" s="30">
        <v>0</v>
      </c>
      <c r="O19" s="30">
        <v>0</v>
      </c>
      <c r="P19" s="30">
        <v>0</v>
      </c>
      <c r="Q19" s="56">
        <v>0</v>
      </c>
      <c r="R19" s="64"/>
      <c r="S19" s="30">
        <v>0</v>
      </c>
      <c r="T19" s="30">
        <v>0</v>
      </c>
      <c r="U19" s="30">
        <v>0</v>
      </c>
      <c r="V19" s="11"/>
      <c r="W19" s="30">
        <v>0</v>
      </c>
      <c r="X19" s="30">
        <v>0</v>
      </c>
      <c r="Y19" s="30">
        <v>0</v>
      </c>
    </row>
    <row r="20" spans="1:25" x14ac:dyDescent="0.25">
      <c r="A20" s="5">
        <v>14</v>
      </c>
      <c r="B20" s="3" t="s">
        <v>18</v>
      </c>
      <c r="C20" s="7">
        <v>35</v>
      </c>
      <c r="D20" s="8">
        <v>3</v>
      </c>
      <c r="E20" s="14">
        <v>38</v>
      </c>
      <c r="F20" s="8">
        <v>3</v>
      </c>
      <c r="G20" s="8">
        <v>35</v>
      </c>
      <c r="H20" s="46"/>
      <c r="I20" s="44">
        <v>1</v>
      </c>
      <c r="J20" s="12"/>
      <c r="K20" s="30">
        <v>38</v>
      </c>
      <c r="L20" s="30">
        <v>35</v>
      </c>
      <c r="M20" s="30">
        <v>3</v>
      </c>
      <c r="N20" s="30">
        <v>0</v>
      </c>
      <c r="O20" s="30">
        <v>0</v>
      </c>
      <c r="P20" s="30">
        <v>0</v>
      </c>
      <c r="Q20" s="56">
        <v>0</v>
      </c>
      <c r="R20" s="64"/>
      <c r="S20" s="30">
        <v>0</v>
      </c>
      <c r="T20" s="30">
        <v>0</v>
      </c>
      <c r="U20" s="30">
        <v>1</v>
      </c>
      <c r="V20" s="11"/>
      <c r="W20" s="30">
        <v>0</v>
      </c>
      <c r="X20" s="30">
        <v>0</v>
      </c>
      <c r="Y20" s="30">
        <v>0</v>
      </c>
    </row>
    <row r="21" spans="1:25" x14ac:dyDescent="0.25">
      <c r="A21" s="5">
        <v>15</v>
      </c>
      <c r="B21" s="3" t="s">
        <v>19</v>
      </c>
      <c r="C21" s="7">
        <v>0</v>
      </c>
      <c r="D21" s="8">
        <v>2</v>
      </c>
      <c r="E21" s="14">
        <v>2</v>
      </c>
      <c r="F21" s="8">
        <v>2</v>
      </c>
      <c r="G21" s="8">
        <v>0</v>
      </c>
      <c r="H21" s="46"/>
      <c r="I21" s="31">
        <v>0</v>
      </c>
      <c r="J21" s="12"/>
      <c r="K21" s="30">
        <v>2</v>
      </c>
      <c r="L21" s="30">
        <v>0</v>
      </c>
      <c r="M21" s="30">
        <v>2</v>
      </c>
      <c r="N21" s="30">
        <v>0</v>
      </c>
      <c r="O21" s="30">
        <v>0</v>
      </c>
      <c r="P21" s="30">
        <v>0</v>
      </c>
      <c r="Q21" s="56">
        <v>0</v>
      </c>
      <c r="R21" s="64"/>
      <c r="S21" s="30">
        <v>1</v>
      </c>
      <c r="T21" s="30">
        <v>1</v>
      </c>
      <c r="U21" s="30">
        <v>0</v>
      </c>
      <c r="V21" s="11"/>
      <c r="W21" s="30">
        <v>0</v>
      </c>
      <c r="X21" s="30">
        <v>0</v>
      </c>
      <c r="Y21" s="30">
        <v>0</v>
      </c>
    </row>
    <row r="22" spans="1:25" x14ac:dyDescent="0.25">
      <c r="A22" s="5">
        <v>16</v>
      </c>
      <c r="B22" s="3" t="s">
        <v>20</v>
      </c>
      <c r="C22" s="8">
        <v>6</v>
      </c>
      <c r="D22" s="8">
        <v>0</v>
      </c>
      <c r="E22" s="14">
        <v>6</v>
      </c>
      <c r="F22" s="8">
        <v>0</v>
      </c>
      <c r="G22" s="8">
        <v>6</v>
      </c>
      <c r="H22" s="46"/>
      <c r="I22" s="31">
        <v>0</v>
      </c>
      <c r="J22" s="12"/>
      <c r="K22" s="30">
        <v>6</v>
      </c>
      <c r="L22" s="30">
        <v>6</v>
      </c>
      <c r="M22" s="30">
        <v>0</v>
      </c>
      <c r="N22" s="30">
        <v>0</v>
      </c>
      <c r="O22" s="30">
        <v>0</v>
      </c>
      <c r="P22" s="30">
        <v>0</v>
      </c>
      <c r="Q22" s="56">
        <v>0</v>
      </c>
      <c r="R22" s="64"/>
      <c r="S22" s="30">
        <v>0</v>
      </c>
      <c r="T22" s="30">
        <v>0</v>
      </c>
      <c r="U22" s="30">
        <v>0</v>
      </c>
      <c r="V22" s="11"/>
      <c r="W22" s="30">
        <v>0</v>
      </c>
      <c r="X22" s="30">
        <v>0</v>
      </c>
      <c r="Y22" s="30">
        <v>0</v>
      </c>
    </row>
    <row r="23" spans="1:25" x14ac:dyDescent="0.25">
      <c r="A23" s="5">
        <v>17</v>
      </c>
      <c r="B23" s="3" t="s">
        <v>22</v>
      </c>
      <c r="C23" s="8">
        <v>75</v>
      </c>
      <c r="D23" s="8">
        <v>0</v>
      </c>
      <c r="E23" s="14">
        <v>75</v>
      </c>
      <c r="F23" s="8">
        <v>63</v>
      </c>
      <c r="G23" s="8">
        <v>12</v>
      </c>
      <c r="H23" s="46"/>
      <c r="I23" s="31">
        <v>0</v>
      </c>
      <c r="J23" s="12"/>
      <c r="K23" s="30">
        <v>21</v>
      </c>
      <c r="L23" s="30">
        <v>21</v>
      </c>
      <c r="M23" s="30">
        <v>0</v>
      </c>
      <c r="N23" s="30">
        <v>54</v>
      </c>
      <c r="O23" s="30">
        <v>0</v>
      </c>
      <c r="P23" s="30">
        <v>0</v>
      </c>
      <c r="Q23" s="56">
        <v>0</v>
      </c>
      <c r="R23" s="64"/>
      <c r="S23" s="30">
        <v>1</v>
      </c>
      <c r="T23" s="30">
        <v>2</v>
      </c>
      <c r="U23" s="30">
        <v>3</v>
      </c>
      <c r="V23" s="11"/>
      <c r="W23" s="49">
        <v>0</v>
      </c>
      <c r="X23" s="49">
        <v>0</v>
      </c>
      <c r="Y23" s="49">
        <v>0</v>
      </c>
    </row>
    <row r="24" spans="1:25" x14ac:dyDescent="0.25">
      <c r="A24" s="5">
        <v>18</v>
      </c>
      <c r="B24" s="3" t="s">
        <v>23</v>
      </c>
      <c r="C24" s="8">
        <v>0</v>
      </c>
      <c r="D24" s="8">
        <v>1</v>
      </c>
      <c r="E24" s="14">
        <v>1</v>
      </c>
      <c r="F24" s="8">
        <v>1</v>
      </c>
      <c r="G24" s="8">
        <v>0</v>
      </c>
      <c r="H24" s="46"/>
      <c r="I24" s="31">
        <v>0</v>
      </c>
      <c r="J24" s="12"/>
      <c r="K24" s="30">
        <v>1</v>
      </c>
      <c r="L24" s="30">
        <v>0</v>
      </c>
      <c r="M24" s="30">
        <v>1</v>
      </c>
      <c r="N24" s="30">
        <v>0</v>
      </c>
      <c r="O24" s="30">
        <v>0</v>
      </c>
      <c r="P24" s="30">
        <v>0</v>
      </c>
      <c r="Q24" s="56">
        <v>0</v>
      </c>
      <c r="R24" s="64"/>
      <c r="S24" s="30">
        <v>0</v>
      </c>
      <c r="T24" s="30">
        <v>0</v>
      </c>
      <c r="U24" s="30">
        <v>0</v>
      </c>
      <c r="V24" s="11"/>
      <c r="W24" s="30">
        <v>0</v>
      </c>
      <c r="X24" s="30">
        <v>0</v>
      </c>
      <c r="Y24" s="30">
        <v>0</v>
      </c>
    </row>
    <row r="25" spans="1:25" x14ac:dyDescent="0.25">
      <c r="A25" s="5">
        <v>19</v>
      </c>
      <c r="B25" s="3" t="s">
        <v>24</v>
      </c>
      <c r="C25" s="8">
        <v>0</v>
      </c>
      <c r="D25" s="8">
        <v>7</v>
      </c>
      <c r="E25" s="14">
        <v>7</v>
      </c>
      <c r="F25" s="8">
        <v>7</v>
      </c>
      <c r="G25" s="8">
        <v>0</v>
      </c>
      <c r="H25" s="46"/>
      <c r="I25" s="29">
        <v>0</v>
      </c>
      <c r="J25" s="12"/>
      <c r="K25" s="30">
        <v>7</v>
      </c>
      <c r="L25" s="30">
        <v>0</v>
      </c>
      <c r="M25" s="30">
        <v>7</v>
      </c>
      <c r="N25" s="30">
        <v>0</v>
      </c>
      <c r="O25" s="30">
        <v>0</v>
      </c>
      <c r="P25" s="30">
        <v>0</v>
      </c>
      <c r="Q25" s="56">
        <v>0</v>
      </c>
      <c r="R25" s="64"/>
      <c r="S25" s="30">
        <v>2</v>
      </c>
      <c r="T25" s="30">
        <v>1</v>
      </c>
      <c r="U25" s="30">
        <v>1</v>
      </c>
      <c r="V25" s="11"/>
      <c r="W25" s="30">
        <v>0</v>
      </c>
      <c r="X25" s="30">
        <v>0</v>
      </c>
      <c r="Y25" s="30">
        <v>0</v>
      </c>
    </row>
    <row r="26" spans="1:25" x14ac:dyDescent="0.25">
      <c r="A26" s="5">
        <v>20</v>
      </c>
      <c r="B26" s="3" t="s">
        <v>51</v>
      </c>
      <c r="C26" s="8">
        <v>6</v>
      </c>
      <c r="D26" s="8">
        <v>0</v>
      </c>
      <c r="E26" s="14">
        <v>6</v>
      </c>
      <c r="F26" s="8">
        <v>0</v>
      </c>
      <c r="G26" s="8">
        <v>6</v>
      </c>
      <c r="H26" s="46"/>
      <c r="I26" s="31">
        <v>0</v>
      </c>
      <c r="J26" s="12"/>
      <c r="K26" s="30">
        <v>3</v>
      </c>
      <c r="L26" s="30">
        <v>3</v>
      </c>
      <c r="M26" s="30">
        <v>0</v>
      </c>
      <c r="N26" s="30">
        <v>0</v>
      </c>
      <c r="O26" s="30">
        <v>3</v>
      </c>
      <c r="P26" s="30">
        <v>0</v>
      </c>
      <c r="Q26" s="56">
        <v>0</v>
      </c>
      <c r="R26" s="64"/>
      <c r="S26" s="30">
        <v>0</v>
      </c>
      <c r="T26" s="30">
        <v>0</v>
      </c>
      <c r="U26" s="30">
        <v>0</v>
      </c>
      <c r="V26" s="11"/>
      <c r="W26" s="30">
        <v>0</v>
      </c>
      <c r="X26" s="30">
        <v>0</v>
      </c>
      <c r="Y26" s="30">
        <v>0</v>
      </c>
    </row>
    <row r="27" spans="1:25" x14ac:dyDescent="0.25">
      <c r="A27" s="5">
        <v>21</v>
      </c>
      <c r="B27" s="3" t="s">
        <v>25</v>
      </c>
      <c r="C27" s="8">
        <v>8</v>
      </c>
      <c r="D27" s="8">
        <v>4</v>
      </c>
      <c r="E27" s="14">
        <v>12</v>
      </c>
      <c r="F27" s="8">
        <v>10</v>
      </c>
      <c r="G27" s="8">
        <v>2</v>
      </c>
      <c r="H27" s="46"/>
      <c r="I27" s="41">
        <v>2</v>
      </c>
      <c r="J27" s="12"/>
      <c r="K27" s="30">
        <v>12</v>
      </c>
      <c r="L27" s="30">
        <v>8</v>
      </c>
      <c r="M27" s="30">
        <v>4</v>
      </c>
      <c r="N27" s="30">
        <v>0</v>
      </c>
      <c r="O27" s="30">
        <v>0</v>
      </c>
      <c r="P27" s="30">
        <v>0</v>
      </c>
      <c r="Q27" s="56">
        <v>0</v>
      </c>
      <c r="R27" s="64"/>
      <c r="S27" s="30">
        <v>3</v>
      </c>
      <c r="T27" s="30">
        <v>1</v>
      </c>
      <c r="U27" s="30">
        <v>1</v>
      </c>
      <c r="V27" s="11"/>
      <c r="W27" s="30">
        <v>0</v>
      </c>
      <c r="X27" s="30">
        <v>0</v>
      </c>
      <c r="Y27" s="30">
        <v>0</v>
      </c>
    </row>
    <row r="28" spans="1:25" s="12" customFormat="1" x14ac:dyDescent="0.25">
      <c r="A28" s="5">
        <v>22</v>
      </c>
      <c r="B28" s="3" t="s">
        <v>55</v>
      </c>
      <c r="C28" s="8">
        <v>0</v>
      </c>
      <c r="D28" s="8">
        <v>5</v>
      </c>
      <c r="E28" s="14">
        <v>5</v>
      </c>
      <c r="F28" s="8">
        <v>5</v>
      </c>
      <c r="G28" s="8">
        <v>0</v>
      </c>
      <c r="H28" s="46"/>
      <c r="I28" s="51">
        <v>0</v>
      </c>
      <c r="K28" s="30">
        <v>5</v>
      </c>
      <c r="L28" s="30">
        <v>0</v>
      </c>
      <c r="M28" s="30">
        <v>5</v>
      </c>
      <c r="N28" s="30">
        <v>0</v>
      </c>
      <c r="O28" s="30">
        <v>0</v>
      </c>
      <c r="P28" s="30">
        <v>0</v>
      </c>
      <c r="Q28" s="56">
        <v>0</v>
      </c>
      <c r="R28" s="64"/>
      <c r="S28" s="30">
        <v>0</v>
      </c>
      <c r="T28" s="30">
        <v>0</v>
      </c>
      <c r="U28" s="30">
        <v>0</v>
      </c>
      <c r="V28" s="11"/>
      <c r="W28" s="30">
        <v>0</v>
      </c>
      <c r="X28" s="30">
        <v>0</v>
      </c>
      <c r="Y28" s="30">
        <v>0</v>
      </c>
    </row>
    <row r="29" spans="1:25" s="12" customFormat="1" x14ac:dyDescent="0.25">
      <c r="A29" s="5">
        <v>23</v>
      </c>
      <c r="B29" s="3" t="s">
        <v>53</v>
      </c>
      <c r="C29" s="8">
        <v>0</v>
      </c>
      <c r="D29" s="8">
        <v>3</v>
      </c>
      <c r="E29" s="14">
        <v>3</v>
      </c>
      <c r="F29" s="8">
        <v>3</v>
      </c>
      <c r="G29" s="8">
        <v>0</v>
      </c>
      <c r="H29" s="46"/>
      <c r="I29" s="51">
        <v>0</v>
      </c>
      <c r="K29" s="30">
        <v>3</v>
      </c>
      <c r="L29" s="30">
        <v>0</v>
      </c>
      <c r="M29" s="30">
        <v>3</v>
      </c>
      <c r="N29" s="30">
        <v>0</v>
      </c>
      <c r="O29" s="30">
        <v>0</v>
      </c>
      <c r="P29" s="30">
        <v>0</v>
      </c>
      <c r="Q29" s="56">
        <v>0</v>
      </c>
      <c r="R29" s="64"/>
      <c r="S29" s="30">
        <v>0</v>
      </c>
      <c r="T29" s="30">
        <v>0</v>
      </c>
      <c r="U29" s="30">
        <v>0</v>
      </c>
      <c r="V29" s="11"/>
      <c r="W29" s="49">
        <v>0</v>
      </c>
      <c r="X29" s="49">
        <v>0</v>
      </c>
      <c r="Y29" s="30">
        <v>0</v>
      </c>
    </row>
    <row r="30" spans="1:25" s="12" customFormat="1" x14ac:dyDescent="0.25">
      <c r="A30" s="5">
        <v>24</v>
      </c>
      <c r="B30" s="3" t="s">
        <v>54</v>
      </c>
      <c r="C30" s="8">
        <v>0</v>
      </c>
      <c r="D30" s="8">
        <v>1</v>
      </c>
      <c r="E30" s="14">
        <v>1</v>
      </c>
      <c r="F30" s="8">
        <v>1</v>
      </c>
      <c r="G30" s="8">
        <v>0</v>
      </c>
      <c r="H30" s="46"/>
      <c r="I30" s="51">
        <v>0</v>
      </c>
      <c r="K30" s="30">
        <v>1</v>
      </c>
      <c r="L30" s="30">
        <v>0</v>
      </c>
      <c r="M30" s="30">
        <v>1</v>
      </c>
      <c r="N30" s="30">
        <v>0</v>
      </c>
      <c r="O30" s="30">
        <v>0</v>
      </c>
      <c r="P30" s="30">
        <v>0</v>
      </c>
      <c r="Q30" s="56">
        <v>0</v>
      </c>
      <c r="R30" s="64"/>
      <c r="S30" s="30">
        <v>0</v>
      </c>
      <c r="T30" s="30">
        <v>0</v>
      </c>
      <c r="U30" s="30">
        <v>0</v>
      </c>
      <c r="V30" s="11"/>
      <c r="W30" s="30">
        <v>0</v>
      </c>
      <c r="X30" s="30">
        <v>0</v>
      </c>
      <c r="Y30" s="30">
        <v>0</v>
      </c>
    </row>
    <row r="31" spans="1:25" x14ac:dyDescent="0.25">
      <c r="A31" s="5">
        <v>25</v>
      </c>
      <c r="B31" s="3" t="s">
        <v>26</v>
      </c>
      <c r="C31" s="8">
        <v>0</v>
      </c>
      <c r="D31" s="8">
        <v>5</v>
      </c>
      <c r="E31" s="14">
        <v>5</v>
      </c>
      <c r="F31" s="8">
        <v>5</v>
      </c>
      <c r="G31" s="8">
        <v>0</v>
      </c>
      <c r="H31" s="46"/>
      <c r="I31" s="51">
        <v>0</v>
      </c>
      <c r="J31" s="12"/>
      <c r="K31" s="30">
        <v>5</v>
      </c>
      <c r="L31" s="30">
        <v>0</v>
      </c>
      <c r="M31" s="30">
        <v>5</v>
      </c>
      <c r="N31" s="30">
        <v>0</v>
      </c>
      <c r="O31" s="30">
        <v>0</v>
      </c>
      <c r="P31" s="30">
        <v>0</v>
      </c>
      <c r="Q31" s="56">
        <v>0</v>
      </c>
      <c r="R31" s="64"/>
      <c r="S31" s="30">
        <v>0</v>
      </c>
      <c r="T31" s="30">
        <v>0</v>
      </c>
      <c r="U31" s="30">
        <v>0</v>
      </c>
      <c r="V31" s="11"/>
      <c r="W31" s="30">
        <v>0</v>
      </c>
      <c r="X31" s="30">
        <v>0</v>
      </c>
      <c r="Y31" s="30">
        <v>0</v>
      </c>
    </row>
    <row r="32" spans="1:25" x14ac:dyDescent="0.25">
      <c r="A32" s="5">
        <v>26</v>
      </c>
      <c r="B32" s="3" t="s">
        <v>52</v>
      </c>
      <c r="C32" s="8">
        <v>6</v>
      </c>
      <c r="D32" s="8">
        <v>2</v>
      </c>
      <c r="E32" s="14">
        <v>8</v>
      </c>
      <c r="F32" s="8">
        <v>8</v>
      </c>
      <c r="G32" s="8">
        <v>0</v>
      </c>
      <c r="H32" s="46"/>
      <c r="I32" s="44">
        <v>0</v>
      </c>
      <c r="J32" s="12"/>
      <c r="K32" s="30">
        <v>8</v>
      </c>
      <c r="L32" s="30">
        <v>6</v>
      </c>
      <c r="M32" s="30">
        <v>2</v>
      </c>
      <c r="N32" s="30">
        <v>0</v>
      </c>
      <c r="O32" s="30">
        <v>0</v>
      </c>
      <c r="P32" s="30">
        <v>0</v>
      </c>
      <c r="Q32" s="56">
        <v>0</v>
      </c>
      <c r="R32" s="64"/>
      <c r="S32" s="30">
        <v>0</v>
      </c>
      <c r="T32" s="30">
        <v>2</v>
      </c>
      <c r="U32" s="30">
        <v>1</v>
      </c>
      <c r="V32" s="11"/>
      <c r="W32" s="42">
        <v>1</v>
      </c>
      <c r="X32" s="50">
        <v>1</v>
      </c>
      <c r="Y32" s="20">
        <v>0</v>
      </c>
    </row>
    <row r="33" spans="1:26" x14ac:dyDescent="0.25">
      <c r="A33" s="5">
        <v>27</v>
      </c>
      <c r="B33" s="3" t="s">
        <v>21</v>
      </c>
      <c r="C33" s="8">
        <v>6</v>
      </c>
      <c r="D33" s="8">
        <v>1</v>
      </c>
      <c r="E33" s="14">
        <v>7</v>
      </c>
      <c r="F33" s="8">
        <v>7</v>
      </c>
      <c r="G33" s="8">
        <v>0</v>
      </c>
      <c r="H33" s="46"/>
      <c r="I33" s="31">
        <v>0</v>
      </c>
      <c r="J33" s="12"/>
      <c r="K33" s="30">
        <v>7</v>
      </c>
      <c r="L33" s="30">
        <v>6</v>
      </c>
      <c r="M33" s="30">
        <v>1</v>
      </c>
      <c r="N33" s="30">
        <v>0</v>
      </c>
      <c r="O33" s="30">
        <v>0</v>
      </c>
      <c r="P33" s="30">
        <v>0</v>
      </c>
      <c r="Q33" s="56">
        <v>0</v>
      </c>
      <c r="R33" s="64"/>
      <c r="S33" s="30">
        <v>0</v>
      </c>
      <c r="T33" s="30">
        <v>2</v>
      </c>
      <c r="U33" s="30">
        <v>2</v>
      </c>
      <c r="V33" s="11"/>
      <c r="W33" s="42">
        <v>1</v>
      </c>
      <c r="X33" s="50">
        <v>1</v>
      </c>
      <c r="Y33" s="20">
        <v>0</v>
      </c>
    </row>
    <row r="34" spans="1:26" x14ac:dyDescent="0.25">
      <c r="A34" s="5">
        <v>28</v>
      </c>
      <c r="B34" s="3" t="s">
        <v>28</v>
      </c>
      <c r="C34" s="8">
        <v>8</v>
      </c>
      <c r="D34" s="8">
        <v>0</v>
      </c>
      <c r="E34" s="14">
        <v>8</v>
      </c>
      <c r="F34" s="8">
        <v>8</v>
      </c>
      <c r="G34" s="8">
        <v>0</v>
      </c>
      <c r="H34" s="46"/>
      <c r="I34" s="31">
        <v>0</v>
      </c>
      <c r="J34" s="12"/>
      <c r="K34" s="30">
        <v>8</v>
      </c>
      <c r="L34" s="30">
        <v>8</v>
      </c>
      <c r="M34" s="30">
        <v>0</v>
      </c>
      <c r="N34" s="30">
        <v>0</v>
      </c>
      <c r="O34" s="30">
        <v>0</v>
      </c>
      <c r="P34" s="30">
        <v>0</v>
      </c>
      <c r="Q34" s="56">
        <v>0</v>
      </c>
      <c r="R34" s="64"/>
      <c r="S34" s="30">
        <v>0</v>
      </c>
      <c r="T34" s="30">
        <v>0</v>
      </c>
      <c r="U34" s="30">
        <v>0</v>
      </c>
      <c r="V34" s="11"/>
      <c r="W34" s="20">
        <v>0</v>
      </c>
      <c r="X34" s="20">
        <v>0</v>
      </c>
      <c r="Y34" s="49">
        <v>0</v>
      </c>
    </row>
    <row r="35" spans="1:26" x14ac:dyDescent="0.25">
      <c r="A35" s="5">
        <v>29</v>
      </c>
      <c r="B35" s="3" t="s">
        <v>66</v>
      </c>
      <c r="C35" s="8">
        <v>10</v>
      </c>
      <c r="D35" s="8">
        <v>3</v>
      </c>
      <c r="E35" s="14">
        <v>13</v>
      </c>
      <c r="F35" s="8">
        <v>11</v>
      </c>
      <c r="G35" s="8">
        <v>2</v>
      </c>
      <c r="H35" s="46"/>
      <c r="I35" s="44">
        <v>1</v>
      </c>
      <c r="J35" s="12"/>
      <c r="K35" s="30">
        <v>13</v>
      </c>
      <c r="L35" s="30">
        <v>10</v>
      </c>
      <c r="M35" s="30">
        <v>3</v>
      </c>
      <c r="N35" s="30">
        <v>0</v>
      </c>
      <c r="O35" s="30">
        <v>0</v>
      </c>
      <c r="P35" s="30">
        <v>0</v>
      </c>
      <c r="Q35" s="56">
        <v>0</v>
      </c>
      <c r="R35" s="64"/>
      <c r="S35" s="30">
        <v>0</v>
      </c>
      <c r="T35" s="30">
        <v>4</v>
      </c>
      <c r="U35" s="30">
        <v>0</v>
      </c>
      <c r="V35" s="11"/>
      <c r="W35" s="32">
        <v>1</v>
      </c>
      <c r="X35" s="32">
        <v>1</v>
      </c>
      <c r="Y35" s="30">
        <v>0</v>
      </c>
    </row>
    <row r="36" spans="1:26" s="12" customFormat="1" x14ac:dyDescent="0.25">
      <c r="A36" s="5">
        <v>30</v>
      </c>
      <c r="B36" s="3" t="s">
        <v>62</v>
      </c>
      <c r="C36" s="8">
        <v>2</v>
      </c>
      <c r="D36" s="8">
        <v>0</v>
      </c>
      <c r="E36" s="14">
        <v>2</v>
      </c>
      <c r="F36" s="8">
        <v>0</v>
      </c>
      <c r="G36" s="8">
        <v>2</v>
      </c>
      <c r="H36" s="46"/>
      <c r="I36" s="29">
        <v>0</v>
      </c>
      <c r="K36" s="30">
        <v>2</v>
      </c>
      <c r="L36" s="30">
        <v>2</v>
      </c>
      <c r="M36" s="30">
        <v>0</v>
      </c>
      <c r="N36" s="30">
        <v>0</v>
      </c>
      <c r="O36" s="30">
        <v>0</v>
      </c>
      <c r="P36" s="30">
        <v>0</v>
      </c>
      <c r="Q36" s="56">
        <v>0</v>
      </c>
      <c r="R36" s="64"/>
      <c r="S36" s="30">
        <v>0</v>
      </c>
      <c r="T36" s="30">
        <v>0</v>
      </c>
      <c r="U36" s="30">
        <v>0</v>
      </c>
      <c r="V36" s="11"/>
      <c r="W36" s="48">
        <v>0</v>
      </c>
      <c r="X36" s="48">
        <v>0</v>
      </c>
      <c r="Y36" s="30">
        <v>0</v>
      </c>
    </row>
    <row r="37" spans="1:26" s="12" customFormat="1" x14ac:dyDescent="0.25">
      <c r="A37" s="5">
        <v>31</v>
      </c>
      <c r="B37" s="3" t="s">
        <v>27</v>
      </c>
      <c r="C37" s="8">
        <v>0</v>
      </c>
      <c r="D37" s="8">
        <v>1</v>
      </c>
      <c r="E37" s="14">
        <v>1</v>
      </c>
      <c r="F37" s="8">
        <v>1</v>
      </c>
      <c r="G37" s="8">
        <v>0</v>
      </c>
      <c r="H37" s="46"/>
      <c r="I37" s="44">
        <v>1</v>
      </c>
      <c r="K37" s="30">
        <v>1</v>
      </c>
      <c r="L37" s="30">
        <v>0</v>
      </c>
      <c r="M37" s="30">
        <v>1</v>
      </c>
      <c r="N37" s="30">
        <v>0</v>
      </c>
      <c r="O37" s="30">
        <v>0</v>
      </c>
      <c r="P37" s="30">
        <v>0</v>
      </c>
      <c r="Q37" s="56">
        <v>0</v>
      </c>
      <c r="R37" s="64"/>
      <c r="S37" s="30">
        <v>0</v>
      </c>
      <c r="T37" s="30">
        <v>0</v>
      </c>
      <c r="U37" s="30">
        <v>0</v>
      </c>
      <c r="V37" s="11"/>
      <c r="W37" s="48">
        <v>0</v>
      </c>
      <c r="X37" s="48">
        <v>0</v>
      </c>
      <c r="Y37" s="30">
        <v>0</v>
      </c>
    </row>
    <row r="38" spans="1:26" x14ac:dyDescent="0.25">
      <c r="A38" s="5">
        <v>32</v>
      </c>
      <c r="B38" s="3" t="s">
        <v>29</v>
      </c>
      <c r="C38" s="8">
        <v>6</v>
      </c>
      <c r="D38" s="8">
        <v>2</v>
      </c>
      <c r="E38" s="14">
        <v>8</v>
      </c>
      <c r="F38" s="8">
        <v>2</v>
      </c>
      <c r="G38" s="8">
        <v>6</v>
      </c>
      <c r="H38" s="46"/>
      <c r="I38" s="29">
        <v>0</v>
      </c>
      <c r="J38" s="12"/>
      <c r="K38" s="30">
        <v>8</v>
      </c>
      <c r="L38" s="30">
        <v>6</v>
      </c>
      <c r="M38" s="30">
        <v>2</v>
      </c>
      <c r="N38" s="30">
        <v>0</v>
      </c>
      <c r="O38" s="30">
        <v>0</v>
      </c>
      <c r="P38" s="30">
        <v>0</v>
      </c>
      <c r="Q38" s="56">
        <v>0</v>
      </c>
      <c r="R38" s="64"/>
      <c r="S38" s="30">
        <v>0</v>
      </c>
      <c r="T38" s="30">
        <v>0</v>
      </c>
      <c r="U38" s="30">
        <v>0</v>
      </c>
      <c r="V38" s="11"/>
      <c r="W38" s="30">
        <v>0</v>
      </c>
      <c r="X38" s="30">
        <v>0</v>
      </c>
      <c r="Y38" s="30">
        <v>0</v>
      </c>
    </row>
    <row r="39" spans="1:26" x14ac:dyDescent="0.25">
      <c r="A39" s="5">
        <v>33</v>
      </c>
      <c r="B39" s="3" t="s">
        <v>42</v>
      </c>
      <c r="C39" s="8">
        <v>4</v>
      </c>
      <c r="D39" s="8">
        <v>6</v>
      </c>
      <c r="E39" s="14">
        <v>10</v>
      </c>
      <c r="F39" s="8">
        <v>10</v>
      </c>
      <c r="G39" s="8">
        <v>0</v>
      </c>
      <c r="H39" s="46"/>
      <c r="I39" s="29">
        <v>0</v>
      </c>
      <c r="J39" s="12"/>
      <c r="K39" s="30">
        <v>10</v>
      </c>
      <c r="L39" s="30">
        <v>4</v>
      </c>
      <c r="M39" s="30">
        <v>6</v>
      </c>
      <c r="N39" s="30">
        <v>0</v>
      </c>
      <c r="O39" s="30">
        <v>0</v>
      </c>
      <c r="P39" s="30">
        <v>0</v>
      </c>
      <c r="Q39" s="56">
        <v>0</v>
      </c>
      <c r="R39" s="64"/>
      <c r="S39" s="30">
        <v>0</v>
      </c>
      <c r="T39" s="30">
        <v>0</v>
      </c>
      <c r="U39" s="30">
        <v>0</v>
      </c>
      <c r="V39" s="11"/>
      <c r="W39" s="30">
        <v>0</v>
      </c>
      <c r="X39" s="30">
        <v>0</v>
      </c>
      <c r="Y39" s="30">
        <v>0</v>
      </c>
    </row>
    <row r="40" spans="1:26" s="12" customFormat="1" x14ac:dyDescent="0.25">
      <c r="A40" s="5">
        <v>34</v>
      </c>
      <c r="B40" s="3" t="s">
        <v>61</v>
      </c>
      <c r="C40" s="8">
        <v>6</v>
      </c>
      <c r="D40" s="8">
        <v>0</v>
      </c>
      <c r="E40" s="14">
        <v>6</v>
      </c>
      <c r="F40" s="8">
        <v>4</v>
      </c>
      <c r="G40" s="8">
        <v>2</v>
      </c>
      <c r="H40" s="46"/>
      <c r="I40" s="29">
        <v>0</v>
      </c>
      <c r="K40" s="30">
        <v>6</v>
      </c>
      <c r="L40" s="30">
        <v>6</v>
      </c>
      <c r="M40" s="30">
        <v>0</v>
      </c>
      <c r="N40" s="30">
        <v>0</v>
      </c>
      <c r="O40" s="30">
        <v>0</v>
      </c>
      <c r="P40" s="30">
        <v>0</v>
      </c>
      <c r="Q40" s="56">
        <v>0</v>
      </c>
      <c r="R40" s="64"/>
      <c r="S40" s="30">
        <v>0</v>
      </c>
      <c r="T40" s="30">
        <v>0</v>
      </c>
      <c r="U40" s="30">
        <v>1</v>
      </c>
      <c r="V40" s="11"/>
      <c r="W40" s="30">
        <v>0</v>
      </c>
      <c r="X40" s="30">
        <v>0</v>
      </c>
      <c r="Y40" s="30">
        <v>0</v>
      </c>
    </row>
    <row r="41" spans="1:26" x14ac:dyDescent="0.25">
      <c r="A41" s="5">
        <v>35</v>
      </c>
      <c r="B41" s="3" t="s">
        <v>30</v>
      </c>
      <c r="C41" s="8">
        <v>0</v>
      </c>
      <c r="D41" s="8">
        <v>0</v>
      </c>
      <c r="E41" s="14">
        <v>0</v>
      </c>
      <c r="F41" s="8">
        <v>0</v>
      </c>
      <c r="G41" s="8">
        <v>0</v>
      </c>
      <c r="H41" s="46"/>
      <c r="I41" s="44">
        <v>1</v>
      </c>
      <c r="J41" s="12"/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56">
        <v>0</v>
      </c>
      <c r="R41" s="64"/>
      <c r="S41" s="30">
        <v>0</v>
      </c>
      <c r="T41" s="30">
        <v>0</v>
      </c>
      <c r="U41" s="30">
        <v>0</v>
      </c>
      <c r="V41" s="11"/>
      <c r="W41" s="30">
        <v>0</v>
      </c>
      <c r="X41" s="30">
        <v>0</v>
      </c>
      <c r="Y41" s="30">
        <v>0</v>
      </c>
    </row>
    <row r="42" spans="1:26" s="12" customFormat="1" x14ac:dyDescent="0.25">
      <c r="A42" s="5">
        <v>36</v>
      </c>
      <c r="B42" s="3" t="s">
        <v>56</v>
      </c>
      <c r="C42" s="8">
        <v>52</v>
      </c>
      <c r="D42" s="8">
        <v>3</v>
      </c>
      <c r="E42" s="14">
        <v>55</v>
      </c>
      <c r="F42" s="8">
        <v>3</v>
      </c>
      <c r="G42" s="8">
        <v>52</v>
      </c>
      <c r="H42" s="46"/>
      <c r="I42" s="29">
        <v>0</v>
      </c>
      <c r="K42" s="30">
        <v>55</v>
      </c>
      <c r="L42" s="30">
        <v>52</v>
      </c>
      <c r="M42" s="30">
        <v>3</v>
      </c>
      <c r="N42" s="30">
        <v>0</v>
      </c>
      <c r="O42" s="30">
        <v>0</v>
      </c>
      <c r="P42" s="30">
        <v>0</v>
      </c>
      <c r="Q42" s="56">
        <v>0</v>
      </c>
      <c r="R42" s="64"/>
      <c r="S42" s="30">
        <v>0</v>
      </c>
      <c r="T42" s="30">
        <v>0</v>
      </c>
      <c r="U42" s="30">
        <v>5</v>
      </c>
      <c r="V42" s="11"/>
      <c r="W42" s="30">
        <v>0</v>
      </c>
      <c r="X42" s="30">
        <v>0</v>
      </c>
      <c r="Y42" s="30">
        <v>0</v>
      </c>
    </row>
    <row r="43" spans="1:26" x14ac:dyDescent="0.25">
      <c r="A43" s="5">
        <v>37</v>
      </c>
      <c r="B43" s="3" t="s">
        <v>31</v>
      </c>
      <c r="C43" s="8">
        <v>0</v>
      </c>
      <c r="D43" s="8">
        <v>0</v>
      </c>
      <c r="E43" s="14">
        <v>0</v>
      </c>
      <c r="F43" s="8">
        <v>0</v>
      </c>
      <c r="G43" s="8">
        <v>0</v>
      </c>
      <c r="H43" s="46"/>
      <c r="I43" s="44">
        <v>1</v>
      </c>
      <c r="J43" s="12"/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56">
        <v>0</v>
      </c>
      <c r="R43" s="64"/>
      <c r="S43" s="30">
        <v>0</v>
      </c>
      <c r="T43" s="30">
        <v>0</v>
      </c>
      <c r="U43" s="30">
        <v>0</v>
      </c>
      <c r="V43" s="11"/>
      <c r="W43" s="30">
        <v>0</v>
      </c>
      <c r="X43" s="30">
        <v>0</v>
      </c>
      <c r="Y43" s="30">
        <v>0</v>
      </c>
    </row>
    <row r="44" spans="1:26" x14ac:dyDescent="0.25">
      <c r="A44" s="5">
        <v>38</v>
      </c>
      <c r="B44" s="3" t="s">
        <v>32</v>
      </c>
      <c r="C44" s="8">
        <v>4</v>
      </c>
      <c r="D44" s="8">
        <v>0</v>
      </c>
      <c r="E44" s="14">
        <v>4</v>
      </c>
      <c r="F44" s="8">
        <v>2</v>
      </c>
      <c r="G44" s="8">
        <v>2</v>
      </c>
      <c r="H44" s="46"/>
      <c r="I44" s="29">
        <v>0</v>
      </c>
      <c r="J44" s="12"/>
      <c r="K44" s="30">
        <v>4</v>
      </c>
      <c r="L44" s="30">
        <v>4</v>
      </c>
      <c r="M44" s="30">
        <v>0</v>
      </c>
      <c r="N44" s="30">
        <v>0</v>
      </c>
      <c r="O44" s="30">
        <v>0</v>
      </c>
      <c r="P44" s="30">
        <v>0</v>
      </c>
      <c r="Q44" s="56">
        <v>0</v>
      </c>
      <c r="R44" s="64"/>
      <c r="S44" s="30">
        <v>0</v>
      </c>
      <c r="T44" s="30">
        <v>0</v>
      </c>
      <c r="U44" s="30">
        <v>0</v>
      </c>
      <c r="V44" s="11"/>
      <c r="W44" s="30">
        <v>0</v>
      </c>
      <c r="X44" s="30">
        <v>0</v>
      </c>
      <c r="Y44" s="30">
        <v>0</v>
      </c>
    </row>
    <row r="45" spans="1:26" x14ac:dyDescent="0.25">
      <c r="A45" s="5">
        <v>39</v>
      </c>
      <c r="B45" s="3" t="s">
        <v>33</v>
      </c>
      <c r="C45" s="8">
        <v>11</v>
      </c>
      <c r="D45" s="8">
        <v>3</v>
      </c>
      <c r="E45" s="14">
        <v>14</v>
      </c>
      <c r="F45" s="8">
        <v>7</v>
      </c>
      <c r="G45" s="8">
        <v>7</v>
      </c>
      <c r="H45" s="46"/>
      <c r="I45" s="29">
        <v>0</v>
      </c>
      <c r="J45" s="12"/>
      <c r="K45" s="30">
        <v>14</v>
      </c>
      <c r="L45" s="30">
        <v>11</v>
      </c>
      <c r="M45" s="30">
        <v>3</v>
      </c>
      <c r="N45" s="30">
        <v>0</v>
      </c>
      <c r="O45" s="30">
        <v>0</v>
      </c>
      <c r="P45" s="30">
        <v>0</v>
      </c>
      <c r="Q45" s="56">
        <v>0</v>
      </c>
      <c r="R45" s="64"/>
      <c r="S45" s="30">
        <v>0</v>
      </c>
      <c r="T45" s="30">
        <v>1</v>
      </c>
      <c r="U45" s="30">
        <v>1</v>
      </c>
      <c r="V45" s="11"/>
      <c r="W45" s="30">
        <v>0</v>
      </c>
      <c r="X45" s="30">
        <v>0</v>
      </c>
      <c r="Y45" s="30">
        <v>0</v>
      </c>
    </row>
    <row r="46" spans="1:26" x14ac:dyDescent="0.25">
      <c r="A46" s="5">
        <v>40</v>
      </c>
      <c r="B46" s="3" t="s">
        <v>34</v>
      </c>
      <c r="C46" s="8">
        <v>24</v>
      </c>
      <c r="D46" s="8">
        <v>0</v>
      </c>
      <c r="E46" s="14">
        <v>24</v>
      </c>
      <c r="F46" s="8">
        <v>18</v>
      </c>
      <c r="G46" s="8">
        <v>6</v>
      </c>
      <c r="H46" s="46"/>
      <c r="I46" s="31">
        <v>0</v>
      </c>
      <c r="J46" s="12"/>
      <c r="K46" s="30">
        <v>16</v>
      </c>
      <c r="L46" s="30">
        <v>16</v>
      </c>
      <c r="M46" s="30">
        <v>0</v>
      </c>
      <c r="N46" s="30">
        <v>8</v>
      </c>
      <c r="O46" s="30">
        <v>0</v>
      </c>
      <c r="P46" s="30">
        <v>0</v>
      </c>
      <c r="Q46" s="56">
        <v>0</v>
      </c>
      <c r="R46" s="64"/>
      <c r="S46" s="30">
        <v>1</v>
      </c>
      <c r="T46" s="30">
        <v>1</v>
      </c>
      <c r="U46" s="30">
        <v>1</v>
      </c>
      <c r="V46" s="11"/>
      <c r="W46" s="30">
        <v>0</v>
      </c>
      <c r="X46" s="30">
        <v>0</v>
      </c>
      <c r="Y46" s="30">
        <v>0</v>
      </c>
    </row>
    <row r="47" spans="1:26" x14ac:dyDescent="0.25">
      <c r="A47" s="5">
        <v>41</v>
      </c>
      <c r="B47" s="3" t="s">
        <v>35</v>
      </c>
      <c r="C47" s="8">
        <v>0</v>
      </c>
      <c r="D47" s="8">
        <v>0</v>
      </c>
      <c r="E47" s="14">
        <v>0</v>
      </c>
      <c r="F47" s="8">
        <v>0</v>
      </c>
      <c r="G47" s="8">
        <v>0</v>
      </c>
      <c r="H47" s="46"/>
      <c r="I47" s="44">
        <v>1</v>
      </c>
      <c r="J47" s="12"/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56">
        <v>0</v>
      </c>
      <c r="R47" s="64"/>
      <c r="S47" s="30">
        <v>0</v>
      </c>
      <c r="T47" s="30">
        <v>0</v>
      </c>
      <c r="U47" s="30">
        <v>0</v>
      </c>
      <c r="V47" s="11"/>
      <c r="W47" s="30">
        <v>0</v>
      </c>
      <c r="X47" s="30">
        <v>0</v>
      </c>
      <c r="Y47" s="30">
        <v>0</v>
      </c>
      <c r="Z47" s="12"/>
    </row>
    <row r="48" spans="1:26" ht="15.75" thickBot="1" x14ac:dyDescent="0.3">
      <c r="A48" s="5">
        <v>42</v>
      </c>
      <c r="B48" s="4" t="s">
        <v>40</v>
      </c>
      <c r="C48" s="9">
        <v>6</v>
      </c>
      <c r="D48" s="9">
        <v>6</v>
      </c>
      <c r="E48" s="14">
        <v>12</v>
      </c>
      <c r="F48" s="9">
        <v>6</v>
      </c>
      <c r="G48" s="9">
        <v>6</v>
      </c>
      <c r="H48" s="46"/>
      <c r="I48" s="53">
        <v>0</v>
      </c>
      <c r="J48" s="12"/>
      <c r="K48" s="33">
        <v>12</v>
      </c>
      <c r="L48" s="33">
        <v>6</v>
      </c>
      <c r="M48" s="33">
        <v>6</v>
      </c>
      <c r="N48" s="33">
        <v>0</v>
      </c>
      <c r="O48" s="33">
        <v>0</v>
      </c>
      <c r="P48" s="33">
        <v>0</v>
      </c>
      <c r="Q48" s="57">
        <v>0</v>
      </c>
      <c r="R48" s="64"/>
      <c r="S48" s="33">
        <v>1</v>
      </c>
      <c r="T48" s="33">
        <v>1</v>
      </c>
      <c r="U48" s="33">
        <v>0</v>
      </c>
      <c r="V48" s="11"/>
      <c r="W48" s="33">
        <v>0</v>
      </c>
      <c r="X48" s="33">
        <v>0</v>
      </c>
      <c r="Y48" s="33">
        <v>0</v>
      </c>
    </row>
    <row r="49" spans="1:25" ht="16.5" thickBot="1" x14ac:dyDescent="0.3">
      <c r="A49" s="34"/>
      <c r="B49" s="35" t="s">
        <v>36</v>
      </c>
      <c r="C49" s="15">
        <f>SUM(C7:C48)</f>
        <v>607</v>
      </c>
      <c r="D49" s="15">
        <f>SUM(D7:D48)</f>
        <v>100</v>
      </c>
      <c r="E49" s="15">
        <f>SUM(E7:E48)</f>
        <v>707</v>
      </c>
      <c r="F49" s="15">
        <f>SUM(F7:F48)</f>
        <v>369</v>
      </c>
      <c r="G49" s="16">
        <f>SUM(G7:G48)</f>
        <v>338</v>
      </c>
      <c r="H49" s="36"/>
      <c r="I49" s="37">
        <f>SUM(I7:I48)</f>
        <v>10</v>
      </c>
      <c r="J49" s="36"/>
      <c r="K49" s="38">
        <f t="shared" ref="K49:Q49" si="0">SUM(K7:K48)</f>
        <v>432</v>
      </c>
      <c r="L49" s="15">
        <f t="shared" si="0"/>
        <v>338</v>
      </c>
      <c r="M49" s="15">
        <f t="shared" si="0"/>
        <v>94</v>
      </c>
      <c r="N49" s="15">
        <f t="shared" si="0"/>
        <v>100</v>
      </c>
      <c r="O49" s="15">
        <f t="shared" si="0"/>
        <v>169</v>
      </c>
      <c r="P49" s="15">
        <f t="shared" si="0"/>
        <v>0</v>
      </c>
      <c r="Q49" s="39">
        <f t="shared" si="0"/>
        <v>6</v>
      </c>
      <c r="R49" s="65"/>
      <c r="S49" s="15">
        <f>SUM(S7:S48)</f>
        <v>31</v>
      </c>
      <c r="T49" s="15">
        <f>SUM(T7:T48)</f>
        <v>27</v>
      </c>
      <c r="U49" s="15">
        <f>SUM(U7:U48)</f>
        <v>22</v>
      </c>
      <c r="V49" s="36"/>
      <c r="W49" s="37">
        <f>SUM(W7:W48)</f>
        <v>5</v>
      </c>
      <c r="X49" s="37">
        <f>SUM(X7:X48)</f>
        <v>4</v>
      </c>
      <c r="Y49" s="37">
        <f>SUM(Y7:Y48)</f>
        <v>1</v>
      </c>
    </row>
    <row r="50" spans="1:25" x14ac:dyDescent="0.25">
      <c r="A50" s="12"/>
      <c r="B50" s="12"/>
      <c r="C50" s="12"/>
      <c r="D50" s="12"/>
      <c r="E50" s="12"/>
      <c r="F50" s="12"/>
      <c r="G50" s="12"/>
      <c r="I50" s="12"/>
      <c r="J50" s="12"/>
      <c r="K50" s="12"/>
      <c r="L50" s="12"/>
      <c r="M50" s="12"/>
      <c r="N50" s="12"/>
      <c r="O50" s="12"/>
      <c r="P50" s="12"/>
      <c r="Q50" s="12"/>
      <c r="V50" s="12"/>
      <c r="W50" s="12"/>
      <c r="X50" s="12"/>
      <c r="Y50" s="12"/>
    </row>
  </sheetData>
  <mergeCells count="2">
    <mergeCell ref="A2:G2"/>
    <mergeCell ref="A4:E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All sports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Barborka</dc:creator>
  <cp:lastModifiedBy>Ján Baník</cp:lastModifiedBy>
  <cp:lastPrinted>2015-11-19T11:02:58Z</cp:lastPrinted>
  <dcterms:created xsi:type="dcterms:W3CDTF">2013-01-07T14:09:04Z</dcterms:created>
  <dcterms:modified xsi:type="dcterms:W3CDTF">2016-01-20T07:59:50Z</dcterms:modified>
</cp:coreProperties>
</file>